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C$\Users\shahzoor.dahri\Downloads\"/>
    </mc:Choice>
  </mc:AlternateContent>
  <xr:revisionPtr revIDLastSave="0" documentId="13_ncr:1_{B6E5AFC1-99F6-41D5-8A5E-B430F4AA71E0}" xr6:coauthVersionLast="47" xr6:coauthVersionMax="47" xr10:uidLastSave="{00000000-0000-0000-0000-000000000000}"/>
  <bookViews>
    <workbookView xWindow="-120" yWindow="-120" windowWidth="45600" windowHeight="18960" xr2:uid="{FFDE3029-DF03-461E-9D07-CD82A9B7BFFA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4" l="1"/>
  <c r="D34" i="4"/>
</calcChain>
</file>

<file path=xl/sharedStrings.xml><?xml version="1.0" encoding="utf-8"?>
<sst xmlns="http://schemas.openxmlformats.org/spreadsheetml/2006/main" count="90" uniqueCount="63">
  <si>
    <t>Amount</t>
  </si>
  <si>
    <t>Electricity</t>
  </si>
  <si>
    <t xml:space="preserve">Harlow District Council only manages Off-Street Parking within the Local Authority. On-Street Parking is managed by the North-Essex Parking Partnership based in Colchester. </t>
  </si>
  <si>
    <t>Income</t>
  </si>
  <si>
    <t>Organisation Name</t>
  </si>
  <si>
    <t>Income Type</t>
  </si>
  <si>
    <t>Income Code</t>
  </si>
  <si>
    <t>Harlow District Council</t>
  </si>
  <si>
    <t>Parking Permit Fees</t>
  </si>
  <si>
    <t>19274 3450</t>
  </si>
  <si>
    <t>Pay &amp; Display Income</t>
  </si>
  <si>
    <t>19301 3450</t>
  </si>
  <si>
    <t>Parking Charges - PCNs</t>
  </si>
  <si>
    <t>19320 3450</t>
  </si>
  <si>
    <t>Seasons Tickets</t>
  </si>
  <si>
    <t>19323 3450</t>
  </si>
  <si>
    <t>Shop Permits</t>
  </si>
  <si>
    <t>19497 3450</t>
  </si>
  <si>
    <t>Rents Income</t>
  </si>
  <si>
    <t>19508 3450</t>
  </si>
  <si>
    <t>Recharge GF to GF</t>
  </si>
  <si>
    <t>19601 3450</t>
  </si>
  <si>
    <t>Recharge from GF to HRA</t>
  </si>
  <si>
    <t>19602 3450</t>
  </si>
  <si>
    <t>Total Income from Off Street Parking</t>
  </si>
  <si>
    <t>Expenditure</t>
  </si>
  <si>
    <t>12304 3450</t>
  </si>
  <si>
    <t>Car Park Maintenance</t>
  </si>
  <si>
    <t>12340 3450</t>
  </si>
  <si>
    <t>Business Rates</t>
  </si>
  <si>
    <t>12390 3450</t>
  </si>
  <si>
    <t>Equipment Materials &amp; Maintenance incl.Lighting</t>
  </si>
  <si>
    <t>14005 3450</t>
  </si>
  <si>
    <t>Security Fees</t>
  </si>
  <si>
    <t>14337 3450</t>
  </si>
  <si>
    <t>IT Support and IT Consumables</t>
  </si>
  <si>
    <t>14431 3450</t>
  </si>
  <si>
    <t>Statutory Advertising</t>
  </si>
  <si>
    <t>14511 3450</t>
  </si>
  <si>
    <t>External Contracts</t>
  </si>
  <si>
    <t>14865 3450</t>
  </si>
  <si>
    <t>Cost of Messenger</t>
  </si>
  <si>
    <t>17200 3450</t>
  </si>
  <si>
    <t>Cost of Reprographics</t>
  </si>
  <si>
    <t>17202 3450</t>
  </si>
  <si>
    <t>Cost of Franking</t>
  </si>
  <si>
    <t>17204 3450</t>
  </si>
  <si>
    <t>Cost of Insurance Section</t>
  </si>
  <si>
    <t>17214 3450</t>
  </si>
  <si>
    <t>Cost of Income Service</t>
  </si>
  <si>
    <t>17310 3450</t>
  </si>
  <si>
    <t>Cost of Cashiers Service</t>
  </si>
  <si>
    <t>17331 3450</t>
  </si>
  <si>
    <t>Total Expenditure from Off Street Parking</t>
  </si>
  <si>
    <t>Surplus</t>
  </si>
  <si>
    <t>Surplus monies from Off-Street Parking are put into the General Fund and put toward maintenance and improvements  to the Public Realm.</t>
  </si>
  <si>
    <t>Parking Spaces Information</t>
  </si>
  <si>
    <t>Harlow Council has 696 off-street car parking spaces in its public car parks.</t>
  </si>
  <si>
    <t>19315 6450</t>
  </si>
  <si>
    <t>14500 3450</t>
  </si>
  <si>
    <t>Insurance</t>
  </si>
  <si>
    <t>Special Parking Permits</t>
  </si>
  <si>
    <t>Parking Account Information for Financial Year 2025 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</si>
</sst>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##,###,###,##0.00;[Red]\-###,###,###,##0.00"/>
    <numFmt numFmtId="166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DEE4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center" indent="1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 vertical="center" indent="1"/>
    </xf>
    <xf numFmtId="49" fontId="6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center"/>
    </xf>
    <xf numFmtId="165" fontId="7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165" fontId="8" fillId="2" borderId="6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49" fontId="4" fillId="3" borderId="4" xfId="0" applyNumberFormat="1" applyFont="1" applyFill="1" applyBorder="1" applyAlignment="1">
      <alignment horizontal="center"/>
    </xf>
    <xf numFmtId="4" fontId="4" fillId="3" borderId="5" xfId="0" applyNumberFormat="1" applyFont="1" applyFill="1" applyBorder="1"/>
    <xf numFmtId="0" fontId="5" fillId="0" borderId="0" xfId="0" applyFont="1" applyFill="1"/>
    <xf numFmtId="0" fontId="0" fillId="0" borderId="0" xfId="0" applyFill="1" applyAlignment="1">
      <alignment horizontal="left"/>
    </xf>
    <xf numFmtId="43" fontId="0" fillId="3" borderId="2" xfId="0" applyNumberFormat="1" applyFill="1" applyBorder="1"/>
    <xf numFmtId="4" fontId="6" fillId="2" borderId="7" xfId="0" applyNumberFormat="1" applyFont="1" applyFill="1" applyBorder="1" applyAlignment="1">
      <alignment horizontal="right" vertical="center"/>
    </xf>
    <xf numFmtId="4" fontId="6" fillId="2" borderId="7" xfId="0" applyNumberFormat="1" applyFont="1" applyFill="1" applyBorder="1" applyAlignment="1">
      <alignment vertical="center"/>
    </xf>
    <xf numFmtId="0" fontId="0" fillId="0" borderId="0" xfId="0" applyFill="1"/>
    <xf numFmtId="43" fontId="0" fillId="0" borderId="0" xfId="0" applyNumberFormat="1" applyFill="1"/>
  </cellXfs>
  <cellStyles count="4">
    <cellStyle name="Comma 2" xfId="1" xr:uid="{D2013032-DA0C-4CF5-8A1A-456D62EC95E5}"/>
    <cellStyle name="Comma 3" xfId="2" xr:uid="{2DA0D2A4-D54A-403F-B4AD-B215BF1D1878}"/>
    <cellStyle name="Normal" xfId="0" builtinId="0"/>
    <cellStyle name="Normal 2" xfId="3" xr:uid="{0ED51C39-A940-4413-A50D-76801BF53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AB26-67F6-4DB4-960B-E3734BB5D65C}">
  <dimension ref="A1:O41"/>
  <sheetViews>
    <sheetView tabSelected="1" workbookViewId="0">
      <selection activeCell="A5" sqref="A5"/>
    </sheetView>
  </sheetViews>
  <sheetFormatPr defaultRowHeight="15" x14ac:dyDescent="0.25"/>
  <cols>
    <col min="1" max="1" width="152.42578125" bestFit="1" customWidth="1"/>
    <col min="2" max="2" width="42.5703125" bestFit="1" customWidth="1"/>
    <col min="3" max="3" width="14.42578125" bestFit="1" customWidth="1"/>
    <col min="4" max="4" width="11.5703125" bestFit="1" customWidth="1"/>
    <col min="6" max="6" width="11.5703125" bestFit="1" customWidth="1"/>
    <col min="14" max="14" width="14.85546875" bestFit="1" customWidth="1"/>
  </cols>
  <sheetData>
    <row r="1" spans="1:15" ht="18" x14ac:dyDescent="0.25">
      <c r="A1" s="1" t="s">
        <v>62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18" x14ac:dyDescent="0.25">
      <c r="A2" s="5" t="s">
        <v>2</v>
      </c>
      <c r="B2" s="2"/>
      <c r="C2" s="2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18" x14ac:dyDescent="0.25">
      <c r="A3" s="5"/>
      <c r="B3" s="2"/>
      <c r="C3" s="2"/>
      <c r="D3" s="3"/>
      <c r="E3" s="4"/>
      <c r="F3" s="4"/>
      <c r="G3" s="4"/>
      <c r="H3" s="4"/>
      <c r="I3" s="4"/>
      <c r="J3" s="4"/>
      <c r="K3" s="4"/>
      <c r="L3" s="4"/>
      <c r="M3" s="33"/>
      <c r="N3" s="33"/>
      <c r="O3" s="38"/>
    </row>
    <row r="4" spans="1:15" ht="18" x14ac:dyDescent="0.25">
      <c r="A4" s="6" t="s">
        <v>3</v>
      </c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33"/>
      <c r="N4" s="33"/>
      <c r="O4" s="38"/>
    </row>
    <row r="5" spans="1:15" ht="18" x14ac:dyDescent="0.25">
      <c r="A5" s="8" t="s">
        <v>4</v>
      </c>
      <c r="B5" s="9" t="s">
        <v>5</v>
      </c>
      <c r="C5" s="9" t="s">
        <v>6</v>
      </c>
      <c r="D5" s="10" t="s">
        <v>0</v>
      </c>
      <c r="E5" s="4"/>
      <c r="F5" s="4"/>
      <c r="G5" s="4"/>
      <c r="H5" s="4"/>
      <c r="I5" s="4"/>
      <c r="J5" s="4"/>
      <c r="K5" s="4"/>
      <c r="L5" s="4"/>
      <c r="M5" s="38"/>
      <c r="N5" s="38"/>
      <c r="O5" s="38"/>
    </row>
    <row r="6" spans="1:15" ht="18" x14ac:dyDescent="0.25">
      <c r="A6" s="11" t="s">
        <v>7</v>
      </c>
      <c r="B6" s="11" t="s">
        <v>61</v>
      </c>
      <c r="C6" s="31" t="s">
        <v>58</v>
      </c>
      <c r="D6" s="35">
        <v>-8.33</v>
      </c>
      <c r="E6" s="34"/>
      <c r="G6" s="4"/>
      <c r="H6" s="4"/>
      <c r="I6" s="4"/>
      <c r="J6" s="4"/>
      <c r="K6" s="4"/>
      <c r="L6" s="4"/>
      <c r="M6" s="34"/>
      <c r="N6" s="39"/>
      <c r="O6" s="38"/>
    </row>
    <row r="7" spans="1:15" ht="18" x14ac:dyDescent="0.25">
      <c r="A7" s="11" t="s">
        <v>7</v>
      </c>
      <c r="B7" s="11" t="s">
        <v>8</v>
      </c>
      <c r="C7" s="31" t="s">
        <v>9</v>
      </c>
      <c r="D7" s="35">
        <v>-4393.5900000000038</v>
      </c>
      <c r="E7" s="34"/>
      <c r="G7" s="4"/>
      <c r="H7" s="4"/>
      <c r="I7" s="4"/>
      <c r="J7" s="4"/>
      <c r="K7" s="4"/>
      <c r="L7" s="4"/>
      <c r="M7" s="34"/>
      <c r="N7" s="38"/>
      <c r="O7" s="38"/>
    </row>
    <row r="8" spans="1:15" ht="18" x14ac:dyDescent="0.25">
      <c r="A8" s="11" t="s">
        <v>7</v>
      </c>
      <c r="B8" s="11" t="s">
        <v>10</v>
      </c>
      <c r="C8" s="31" t="s">
        <v>11</v>
      </c>
      <c r="D8" s="35">
        <v>-337002.70999999973</v>
      </c>
      <c r="E8" s="34"/>
      <c r="G8" s="4"/>
      <c r="H8" s="4"/>
      <c r="I8" s="4"/>
      <c r="J8" s="4"/>
      <c r="K8" s="4"/>
      <c r="L8" s="4"/>
      <c r="M8" s="38"/>
      <c r="N8" s="38"/>
      <c r="O8" s="38"/>
    </row>
    <row r="9" spans="1:15" ht="18" x14ac:dyDescent="0.25">
      <c r="A9" s="11" t="s">
        <v>7</v>
      </c>
      <c r="B9" s="11" t="s">
        <v>12</v>
      </c>
      <c r="C9" s="31" t="s">
        <v>13</v>
      </c>
      <c r="D9" s="35">
        <v>-25001.919999999998</v>
      </c>
      <c r="E9" s="34"/>
      <c r="G9" s="4"/>
      <c r="H9" s="4"/>
      <c r="I9" s="4"/>
      <c r="J9" s="4"/>
      <c r="K9" s="4"/>
      <c r="L9" s="4"/>
    </row>
    <row r="10" spans="1:15" ht="18" x14ac:dyDescent="0.25">
      <c r="A10" s="11" t="s">
        <v>7</v>
      </c>
      <c r="B10" s="11" t="s">
        <v>14</v>
      </c>
      <c r="C10" s="31" t="s">
        <v>15</v>
      </c>
      <c r="D10" s="35">
        <v>-36165.510000000038</v>
      </c>
      <c r="E10" s="34"/>
      <c r="G10" s="4"/>
      <c r="H10" s="4"/>
      <c r="I10" s="4"/>
      <c r="J10" s="4"/>
      <c r="K10" s="4"/>
      <c r="L10" s="4"/>
    </row>
    <row r="11" spans="1:15" ht="18" x14ac:dyDescent="0.25">
      <c r="A11" s="11" t="s">
        <v>7</v>
      </c>
      <c r="B11" s="11" t="s">
        <v>16</v>
      </c>
      <c r="C11" s="31" t="s">
        <v>17</v>
      </c>
      <c r="D11" s="35">
        <v>-8578.1800000000039</v>
      </c>
      <c r="E11" s="34"/>
      <c r="G11" s="4"/>
      <c r="H11" s="4"/>
      <c r="I11" s="4"/>
      <c r="J11" s="4"/>
      <c r="K11" s="4"/>
      <c r="L11" s="4"/>
    </row>
    <row r="12" spans="1:15" ht="18" x14ac:dyDescent="0.25">
      <c r="A12" s="11" t="s">
        <v>7</v>
      </c>
      <c r="B12" s="11" t="s">
        <v>18</v>
      </c>
      <c r="C12" s="31" t="s">
        <v>19</v>
      </c>
      <c r="D12" s="35">
        <v>-8500</v>
      </c>
      <c r="E12" s="34"/>
      <c r="G12" s="4"/>
      <c r="H12" s="4"/>
      <c r="I12" s="4"/>
      <c r="J12" s="4"/>
      <c r="K12" s="4"/>
      <c r="L12" s="4"/>
    </row>
    <row r="13" spans="1:15" ht="18" x14ac:dyDescent="0.25">
      <c r="A13" s="11" t="s">
        <v>7</v>
      </c>
      <c r="B13" s="11" t="s">
        <v>20</v>
      </c>
      <c r="C13" s="31" t="s">
        <v>21</v>
      </c>
      <c r="D13" s="35">
        <v>-4385.05</v>
      </c>
      <c r="E13" s="34"/>
      <c r="G13" s="4"/>
      <c r="H13" s="4"/>
      <c r="I13" s="4"/>
      <c r="J13" s="4"/>
      <c r="K13" s="4"/>
      <c r="L13" s="4"/>
    </row>
    <row r="14" spans="1:15" ht="18" x14ac:dyDescent="0.25">
      <c r="A14" s="11" t="s">
        <v>7</v>
      </c>
      <c r="B14" s="11" t="s">
        <v>22</v>
      </c>
      <c r="C14" s="31" t="s">
        <v>23</v>
      </c>
      <c r="D14" s="35">
        <v>-4420</v>
      </c>
      <c r="E14" s="34"/>
      <c r="G14" s="4"/>
      <c r="H14" s="4"/>
      <c r="I14" s="4"/>
      <c r="J14" s="4"/>
      <c r="K14" s="4"/>
      <c r="L14" s="4"/>
    </row>
    <row r="15" spans="1:15" ht="38.25" x14ac:dyDescent="0.25">
      <c r="A15" s="12"/>
      <c r="B15" s="13"/>
      <c r="C15" s="14" t="s">
        <v>24</v>
      </c>
      <c r="D15" s="37">
        <f>SUM(D6:D14)</f>
        <v>-428455.28999999969</v>
      </c>
      <c r="E15" s="4"/>
      <c r="F15" s="4"/>
      <c r="G15" s="4"/>
      <c r="H15" s="4"/>
      <c r="I15" s="4"/>
      <c r="J15" s="4"/>
      <c r="K15" s="4"/>
      <c r="L15" s="4"/>
    </row>
    <row r="16" spans="1:15" ht="18" x14ac:dyDescent="0.25">
      <c r="A16" s="15"/>
      <c r="B16" s="16"/>
      <c r="C16" s="17"/>
      <c r="D16" s="18"/>
      <c r="E16" s="19"/>
      <c r="F16" s="19"/>
      <c r="G16" s="19"/>
      <c r="H16" s="19"/>
      <c r="I16" s="19"/>
      <c r="J16" s="19"/>
      <c r="K16" s="19"/>
      <c r="L16" s="19"/>
    </row>
    <row r="17" spans="1:12" ht="18" x14ac:dyDescent="0.25">
      <c r="A17" s="20" t="s">
        <v>25</v>
      </c>
      <c r="B17" s="20"/>
      <c r="C17" s="20"/>
      <c r="D17" s="21"/>
      <c r="E17" s="4"/>
      <c r="F17" s="4"/>
      <c r="G17" s="4"/>
      <c r="H17" s="4"/>
      <c r="I17" s="4"/>
      <c r="J17" s="4"/>
      <c r="K17" s="4"/>
      <c r="L17" s="4"/>
    </row>
    <row r="18" spans="1:12" ht="18" x14ac:dyDescent="0.25">
      <c r="A18" s="22" t="s">
        <v>4</v>
      </c>
      <c r="B18" s="23" t="s">
        <v>5</v>
      </c>
      <c r="C18" s="23" t="s">
        <v>6</v>
      </c>
      <c r="D18" s="24" t="s">
        <v>0</v>
      </c>
      <c r="E18" s="4"/>
      <c r="F18" s="4"/>
      <c r="G18" s="4"/>
      <c r="H18" s="4"/>
      <c r="I18" s="4"/>
      <c r="J18" s="4"/>
      <c r="K18" s="4"/>
      <c r="L18" s="4"/>
    </row>
    <row r="19" spans="1:12" ht="18" x14ac:dyDescent="0.25">
      <c r="A19" s="11" t="s">
        <v>7</v>
      </c>
      <c r="B19" s="11" t="s">
        <v>27</v>
      </c>
      <c r="C19" s="31" t="s">
        <v>26</v>
      </c>
      <c r="D19" s="32">
        <v>43223.29</v>
      </c>
      <c r="E19" s="4"/>
      <c r="F19" s="4"/>
      <c r="G19" s="4"/>
      <c r="H19" s="4"/>
      <c r="I19" s="4"/>
      <c r="J19" s="4"/>
      <c r="K19" s="4"/>
      <c r="L19" s="4"/>
    </row>
    <row r="20" spans="1:12" ht="18" x14ac:dyDescent="0.25">
      <c r="A20" s="11" t="s">
        <v>7</v>
      </c>
      <c r="B20" s="11" t="s">
        <v>1</v>
      </c>
      <c r="C20" s="31" t="s">
        <v>28</v>
      </c>
      <c r="D20" s="35">
        <v>4988.5300000000007</v>
      </c>
      <c r="E20" s="33"/>
      <c r="F20" s="4"/>
      <c r="G20" s="4"/>
      <c r="H20" s="4"/>
      <c r="I20" s="4"/>
      <c r="J20" s="4"/>
      <c r="K20" s="4"/>
      <c r="L20" s="4"/>
    </row>
    <row r="21" spans="1:12" ht="18" x14ac:dyDescent="0.25">
      <c r="A21" s="11" t="s">
        <v>7</v>
      </c>
      <c r="B21" s="11" t="s">
        <v>29</v>
      </c>
      <c r="C21" s="31" t="s">
        <v>30</v>
      </c>
      <c r="D21" s="35">
        <v>45583.65</v>
      </c>
      <c r="E21" s="34"/>
      <c r="G21" s="4"/>
      <c r="H21" s="4"/>
      <c r="I21" s="4"/>
      <c r="J21" s="4"/>
      <c r="K21" s="4"/>
      <c r="L21" s="4"/>
    </row>
    <row r="22" spans="1:12" ht="18" x14ac:dyDescent="0.25">
      <c r="A22" s="11" t="s">
        <v>7</v>
      </c>
      <c r="B22" s="11" t="s">
        <v>31</v>
      </c>
      <c r="C22" s="31" t="s">
        <v>32</v>
      </c>
      <c r="D22" s="35">
        <v>11174.880000000001</v>
      </c>
      <c r="E22" s="34"/>
      <c r="G22" s="4"/>
      <c r="H22" s="4"/>
      <c r="I22" s="4"/>
      <c r="J22" s="4"/>
      <c r="K22" s="4"/>
      <c r="L22" s="4"/>
    </row>
    <row r="23" spans="1:12" ht="18" x14ac:dyDescent="0.25">
      <c r="A23" s="11" t="s">
        <v>7</v>
      </c>
      <c r="B23" s="11" t="s">
        <v>33</v>
      </c>
      <c r="C23" s="31" t="s">
        <v>34</v>
      </c>
      <c r="D23" s="35">
        <v>10091.16</v>
      </c>
      <c r="E23" s="34"/>
      <c r="G23" s="4"/>
      <c r="H23" s="4"/>
      <c r="I23" s="4"/>
      <c r="J23" s="4"/>
      <c r="K23" s="4"/>
      <c r="L23" s="4"/>
    </row>
    <row r="24" spans="1:12" ht="18" x14ac:dyDescent="0.25">
      <c r="A24" s="11" t="s">
        <v>7</v>
      </c>
      <c r="B24" s="11" t="s">
        <v>35</v>
      </c>
      <c r="C24" s="31" t="s">
        <v>36</v>
      </c>
      <c r="D24" s="35">
        <v>1320</v>
      </c>
      <c r="E24" s="34"/>
      <c r="G24" s="4"/>
      <c r="H24" s="4"/>
      <c r="I24" s="4"/>
      <c r="J24" s="4"/>
      <c r="K24" s="4"/>
      <c r="L24" s="4"/>
    </row>
    <row r="25" spans="1:12" ht="18" x14ac:dyDescent="0.25">
      <c r="A25" s="11" t="s">
        <v>7</v>
      </c>
      <c r="B25" s="11" t="s">
        <v>60</v>
      </c>
      <c r="C25" s="31" t="s">
        <v>59</v>
      </c>
      <c r="D25" s="35">
        <v>1425</v>
      </c>
      <c r="E25" s="34"/>
      <c r="G25" s="4"/>
      <c r="H25" s="4"/>
      <c r="I25" s="4"/>
      <c r="J25" s="4"/>
      <c r="K25" s="4"/>
      <c r="L25" s="4"/>
    </row>
    <row r="26" spans="1:12" ht="18" x14ac:dyDescent="0.25">
      <c r="A26" s="11" t="s">
        <v>7</v>
      </c>
      <c r="B26" s="11" t="s">
        <v>37</v>
      </c>
      <c r="C26" s="31" t="s">
        <v>38</v>
      </c>
      <c r="D26" s="35">
        <v>5092.2</v>
      </c>
      <c r="E26" s="34"/>
      <c r="G26" s="4"/>
      <c r="H26" s="4"/>
      <c r="I26" s="4"/>
      <c r="J26" s="4"/>
      <c r="K26" s="4"/>
      <c r="L26" s="4"/>
    </row>
    <row r="27" spans="1:12" ht="18" x14ac:dyDescent="0.25">
      <c r="A27" s="11" t="s">
        <v>7</v>
      </c>
      <c r="B27" s="11" t="s">
        <v>39</v>
      </c>
      <c r="C27" s="31" t="s">
        <v>40</v>
      </c>
      <c r="D27" s="35">
        <v>114219.6</v>
      </c>
      <c r="E27" s="34"/>
      <c r="G27" s="4"/>
      <c r="H27" s="4"/>
      <c r="I27" s="4"/>
      <c r="J27" s="4"/>
      <c r="K27" s="4"/>
      <c r="L27" s="4"/>
    </row>
    <row r="28" spans="1:12" x14ac:dyDescent="0.25">
      <c r="A28" s="11" t="s">
        <v>7</v>
      </c>
      <c r="B28" s="11" t="s">
        <v>41</v>
      </c>
      <c r="C28" s="31" t="s">
        <v>42</v>
      </c>
      <c r="D28" s="35">
        <v>395</v>
      </c>
      <c r="E28" s="34"/>
    </row>
    <row r="29" spans="1:12" x14ac:dyDescent="0.25">
      <c r="A29" s="11" t="s">
        <v>7</v>
      </c>
      <c r="B29" s="11" t="s">
        <v>43</v>
      </c>
      <c r="C29" s="31" t="s">
        <v>44</v>
      </c>
      <c r="D29" s="35">
        <v>105.4</v>
      </c>
      <c r="E29" s="34"/>
    </row>
    <row r="30" spans="1:12" x14ac:dyDescent="0.25">
      <c r="A30" s="11" t="s">
        <v>7</v>
      </c>
      <c r="B30" s="11" t="s">
        <v>45</v>
      </c>
      <c r="C30" s="31" t="s">
        <v>46</v>
      </c>
      <c r="D30" s="35">
        <v>465.54999999999995</v>
      </c>
      <c r="E30" s="34"/>
    </row>
    <row r="31" spans="1:12" x14ac:dyDescent="0.25">
      <c r="A31" s="11" t="s">
        <v>7</v>
      </c>
      <c r="B31" s="11" t="s">
        <v>47</v>
      </c>
      <c r="C31" s="31" t="s">
        <v>48</v>
      </c>
      <c r="D31" s="35">
        <v>7975</v>
      </c>
      <c r="E31" s="34"/>
    </row>
    <row r="32" spans="1:12" x14ac:dyDescent="0.25">
      <c r="A32" s="11" t="s">
        <v>7</v>
      </c>
      <c r="B32" s="11" t="s">
        <v>49</v>
      </c>
      <c r="C32" s="31" t="s">
        <v>50</v>
      </c>
      <c r="D32" s="35">
        <v>1552</v>
      </c>
      <c r="E32" s="34"/>
    </row>
    <row r="33" spans="1:5" x14ac:dyDescent="0.25">
      <c r="A33" s="11" t="s">
        <v>7</v>
      </c>
      <c r="B33" s="11" t="s">
        <v>51</v>
      </c>
      <c r="C33" s="31" t="s">
        <v>52</v>
      </c>
      <c r="D33" s="35">
        <v>1989</v>
      </c>
      <c r="E33" s="34"/>
    </row>
    <row r="34" spans="1:5" ht="51" x14ac:dyDescent="0.25">
      <c r="A34" s="2"/>
      <c r="B34" s="2"/>
      <c r="C34" s="25" t="s">
        <v>53</v>
      </c>
      <c r="D34" s="36">
        <f>SUM(D19:D33)</f>
        <v>249600.25999999998</v>
      </c>
    </row>
    <row r="35" spans="1:5" x14ac:dyDescent="0.25">
      <c r="A35" s="2"/>
      <c r="B35" s="2"/>
      <c r="C35" s="2"/>
      <c r="D35" s="3"/>
    </row>
    <row r="36" spans="1:5" x14ac:dyDescent="0.25">
      <c r="A36" s="26"/>
      <c r="B36" s="26"/>
      <c r="C36" s="27" t="s">
        <v>54</v>
      </c>
      <c r="D36" s="28">
        <v>-151390.3899999999</v>
      </c>
    </row>
    <row r="38" spans="1:5" ht="18" x14ac:dyDescent="0.25">
      <c r="A38" s="5" t="s">
        <v>55</v>
      </c>
      <c r="B38" s="2"/>
      <c r="C38" s="29"/>
      <c r="D38" s="30"/>
    </row>
    <row r="40" spans="1:5" ht="18" x14ac:dyDescent="0.25">
      <c r="A40" s="1" t="s">
        <v>56</v>
      </c>
      <c r="B40" s="29"/>
      <c r="C40" s="29"/>
      <c r="D40" s="30"/>
    </row>
    <row r="41" spans="1:5" x14ac:dyDescent="0.25">
      <c r="A41" s="5" t="s">
        <v>57</v>
      </c>
    </row>
  </sheetData>
  <mergeCells count="2">
    <mergeCell ref="A4:D4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Shahzoor Dahri HRL</dc:creator>
  <cp:lastModifiedBy>Shahzoor Dahri HRL</cp:lastModifiedBy>
  <dcterms:created xsi:type="dcterms:W3CDTF">2026-07-28T13:52:16Z</dcterms:created>
  <dcterms:modified xsi:type="dcterms:W3CDTF">2026-07-28T14:33:42Z</dcterms:modified>
</cp:coreProperties>
</file>